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1 Novembar 2025\"/>
    </mc:Choice>
  </mc:AlternateContent>
  <xr:revisionPtr revIDLastSave="0" documentId="13_ncr:1_{A6CA48AF-66BC-4764-983C-4B60F6D9D9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B28" i="1" l="1"/>
</calcChain>
</file>

<file path=xl/sharedStrings.xml><?xml version="1.0" encoding="utf-8"?>
<sst xmlns="http://schemas.openxmlformats.org/spreadsheetml/2006/main" count="127" uniqueCount="104">
  <si>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</si>
  <si>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</si>
  <si>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</si>
  <si>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</si>
  <si>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</si>
  <si>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</si>
  <si>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</si>
  <si>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</si>
  <si>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06.11.2025.</t>
  </si>
  <si>
    <t>07.11.2025.</t>
  </si>
  <si>
    <t>IZVOD  BR. 258</t>
  </si>
  <si>
    <t>UPLATA RFZO LESKOVAC - POGREBNI TROŠKOVI 07G</t>
  </si>
  <si>
    <t>UPLATA RFZO LESKOVAC - OTPREMNINE 07T</t>
  </si>
  <si>
    <t>UPLATA RFZO LESKOVAC - JUBILARNE NAGRADE 07J</t>
  </si>
  <si>
    <t>UPLATA RFZO LESKOVAC - SOLIDARNA POMOĆ 07K - ZBOG BOLESTI</t>
  </si>
  <si>
    <t>UPLATA RFZO LESKOVAC - SOLIDARNA POMOĆ 07K - ROĐENJE DETETA</t>
  </si>
  <si>
    <t>UPLATA RFZO LESKOVAC - MEDICINSKI GASOVI 931</t>
  </si>
  <si>
    <t>UPLATA RFZO LESKOVAC - ENERGENTI 07C</t>
  </si>
  <si>
    <t>UPLATA RFZO LESKOVAC - LEKOVI 071</t>
  </si>
  <si>
    <t>UPLATA RFZO LESKOVAC - CITOSTATICI 073</t>
  </si>
  <si>
    <t>UPLATA RFZO LESKOVAC - ISHRANA 07D</t>
  </si>
  <si>
    <t>UPLATA RFZO LESKOVAC - DIJALIZA 080</t>
  </si>
  <si>
    <t>UPLATA RFZO LESKOVAC - OSTALI UGRADNI MATERIJAL 084</t>
  </si>
  <si>
    <t>UPLATA RFZO LESKOVAC - REAGENSI 086</t>
  </si>
  <si>
    <t>UPLATA RFZO LESKOVAC - LEKOVI VAN LISTE LEKOVA 087</t>
  </si>
  <si>
    <t>UPLATA RFZO LESKOVAC - MATERIJALNI TROŠKOVI 07E</t>
  </si>
  <si>
    <t>LEKOVI U SEKUNDARNOJ I TERCIJARNOJ ZZ - 071</t>
  </si>
  <si>
    <t>GALENA LAB</t>
  </si>
  <si>
    <t>UNI CHEM BEOGRAD</t>
  </si>
  <si>
    <t>INO-PHARM  DOO BEOGRAD</t>
  </si>
  <si>
    <t>CITOSTATICI SA  LISTE LEKOVA - 073</t>
  </si>
  <si>
    <t>ENERGENTI U SZ - 07C</t>
  </si>
  <si>
    <t>NIS GAZPROM NEFT AD NOVI SAD</t>
  </si>
  <si>
    <t>DOM ZDRAVLJA VLASOTINCE</t>
  </si>
  <si>
    <t>ISHRANA BOLESNIKA U SZ - 07D</t>
  </si>
  <si>
    <t>BIOMLEK</t>
  </si>
  <si>
    <t>RUŽA IMPEKS DOO NIŠ</t>
  </si>
  <si>
    <t>PRINCIPAL DUO</t>
  </si>
  <si>
    <t>BOŽILOVIĆ-LUXOR</t>
  </si>
  <si>
    <t>MESOKOMBINAT PROMET DOO LESKOVAC</t>
  </si>
  <si>
    <t>CMANA DOO</t>
  </si>
  <si>
    <t>JANKOVIĆ NENAD</t>
  </si>
  <si>
    <t>NBA PATRIOTA DOO</t>
  </si>
  <si>
    <t>PHOENIX PHARMA DOO BEOGRAD</t>
  </si>
  <si>
    <t>FRIKOM DOO</t>
  </si>
  <si>
    <t>AS-BRAĆA STANKOVIĆ DOO</t>
  </si>
  <si>
    <t>MATERIJAL ZA DIJALIZU - 080</t>
  </si>
  <si>
    <t>FLORA KOMERC DOO GORNJI MILANOVAC</t>
  </si>
  <si>
    <t>ECOTRADE BG DOO NIŠ</t>
  </si>
  <si>
    <t>NATALY DROGERIJA TR NIŠ</t>
  </si>
  <si>
    <t>OSTALI UGRADNI MATERIJAL - 084</t>
  </si>
  <si>
    <t>DUOMED SOUTHEAST EUROPE DOO</t>
  </si>
  <si>
    <t>MEDTRONIC SRBIJA</t>
  </si>
  <si>
    <t>MAYMEDICA DOO BEOGRAD</t>
  </si>
  <si>
    <t>MEDALEX DOO BEOGRAD</t>
  </si>
  <si>
    <t>REAGENSI U SEKUNDARNOJ ZDRAVSTVENOJ ZAŠTITI - 086</t>
  </si>
  <si>
    <t>BEOHEM-3 DOO</t>
  </si>
  <si>
    <t>BIOGNOST S DOO BEOGRAD</t>
  </si>
  <si>
    <t>DIAHEM GRAMIM</t>
  </si>
  <si>
    <t>LEKOVI VAN LISTE LEKOVA - 087</t>
  </si>
  <si>
    <t>FARMALOGIST DOO BEOGRAD</t>
  </si>
  <si>
    <t>MEDICA LINEA PHARM</t>
  </si>
  <si>
    <t>AMICUS SRB. DOO BEOGRAD</t>
  </si>
  <si>
    <t>MEDICINSKI GASOVI - 931</t>
  </si>
  <si>
    <t>MESSER TEHNOGAS AD BEOGRAD</t>
  </si>
  <si>
    <t>MATERIJALNI TROŠKOVI - 07E I 07F</t>
  </si>
  <si>
    <t>ALDIST TP DOO LESKOVAC</t>
  </si>
  <si>
    <t>AUTOMEHANIČARSKA RADNJA  STOJILJKOVIĆ M</t>
  </si>
  <si>
    <t>BELKOM LIFTOVI DOO NIŠ</t>
  </si>
  <si>
    <t>BEO MEDICAL TRADE D.O.O.</t>
  </si>
  <si>
    <t>BEOLASER DOO BEOGRAD</t>
  </si>
  <si>
    <t>BIGZ OFFICE GROUP doo</t>
  </si>
  <si>
    <t>BIRO LINE DOO NIŠ</t>
  </si>
  <si>
    <t>BIT IMPEKS D.O.O.</t>
  </si>
  <si>
    <t>BL VISION EXPERTS</t>
  </si>
  <si>
    <t>DUNAV OSIGURANJE ADO</t>
  </si>
  <si>
    <t>ELECTRO MEDICA</t>
  </si>
  <si>
    <t>GRAFIKA GALEB D.O.O.</t>
  </si>
  <si>
    <t>KOMUNALAC VLASOTINCE</t>
  </si>
  <si>
    <t>LA FANTANA DOO BEOGRAD</t>
  </si>
  <si>
    <t>MABO DOO LESKOVAC</t>
  </si>
  <si>
    <t>METRECO DOO NIŠ</t>
  </si>
  <si>
    <t>MULTITEK ELEKTRONIK DOO LESKOVAC</t>
  </si>
  <si>
    <t>PROFESIONAL MEDIC DOO</t>
  </si>
  <si>
    <t>PWW.-DEPONIJA DVA DOO LESKOVAC</t>
  </si>
  <si>
    <t>SECOMP SOLUTIONS DOO</t>
  </si>
  <si>
    <t>STELLA KOLOR ZTR ZVEZDAN STOŠIĆ PR</t>
  </si>
  <si>
    <t>TAURUNUM MED ACTIVE  SZR</t>
  </si>
  <si>
    <t>TELIT POWER DOO</t>
  </si>
  <si>
    <t>VERA HOME CENTAR D.O.O.</t>
  </si>
  <si>
    <t>VINTEC DOO, BEOGRAD</t>
  </si>
  <si>
    <t>WIENER STADTISCHE OSIGURANJE ADO BEOGRAD</t>
  </si>
  <si>
    <t>ZAVOD ZA JAVNO ZDRAVLJE LESKOVAC</t>
  </si>
  <si>
    <t>PREVOZ SPECIJALIZANATA 09-2025</t>
  </si>
  <si>
    <t>PROVIZIJA BANKE</t>
  </si>
  <si>
    <t>POGREBNI TROŠKOVI 07G</t>
  </si>
  <si>
    <t>POGREBNI TROŠKOVI ZA SNEŽANU KOSTIĆ</t>
  </si>
  <si>
    <t>OTPREMNINE 07T</t>
  </si>
  <si>
    <t>OTPREMNINE ZA 10-2025</t>
  </si>
  <si>
    <t>JUBILARNE NAGRADE 07J</t>
  </si>
  <si>
    <t>JUBILARNE NAGRADE 10-2025</t>
  </si>
  <si>
    <t>SOLIDARNA POMOĆ 07K</t>
  </si>
  <si>
    <t>SOLIDARNA POMOĆ ZA ROĐENJE DETETA</t>
  </si>
  <si>
    <t>SOLIDARNA POMOĆ U SLUČAJU BOLESTI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</si>
</sst>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2"/>
  <sheetViews>
    <sheetView tabSelected="1" topLeftCell="A88" zoomScaleNormal="100" workbookViewId="0">
      <selection activeCell="E103" sqref="E103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2323407.46</v>
      </c>
    </row>
    <row r="8" spans="1:3" x14ac:dyDescent="0.25">
      <c r="A8" s="4" t="s">
        <v>2</v>
      </c>
      <c r="B8" s="5" t="s">
        <v>8</v>
      </c>
      <c r="C8" s="6">
        <v>1694346.46</v>
      </c>
    </row>
    <row r="9" spans="1:3" x14ac:dyDescent="0.25">
      <c r="A9" s="4" t="s">
        <v>6</v>
      </c>
      <c r="B9" s="5" t="s">
        <v>9</v>
      </c>
      <c r="C9" s="6">
        <v>9067</v>
      </c>
    </row>
    <row r="10" spans="1:3" x14ac:dyDescent="0.25">
      <c r="A10" s="4" t="s">
        <v>11</v>
      </c>
      <c r="B10" s="5" t="s">
        <v>9</v>
      </c>
      <c r="C10" s="6">
        <v>76369</v>
      </c>
    </row>
    <row r="11" spans="1:3" x14ac:dyDescent="0.25">
      <c r="A11" s="4" t="s">
        <v>12</v>
      </c>
      <c r="B11" s="5" t="s">
        <v>9</v>
      </c>
      <c r="C11" s="6">
        <v>5924516.4699999997</v>
      </c>
    </row>
    <row r="12" spans="1:3" x14ac:dyDescent="0.25">
      <c r="A12" s="4" t="s">
        <v>13</v>
      </c>
      <c r="B12" s="5" t="s">
        <v>9</v>
      </c>
      <c r="C12" s="6">
        <v>4729504</v>
      </c>
    </row>
    <row r="13" spans="1:3" x14ac:dyDescent="0.25">
      <c r="A13" s="4" t="s">
        <v>14</v>
      </c>
      <c r="B13" s="5" t="s">
        <v>9</v>
      </c>
      <c r="C13" s="6">
        <v>713221.98</v>
      </c>
    </row>
    <row r="14" spans="1:3" x14ac:dyDescent="0.25">
      <c r="A14" s="4" t="s">
        <v>15</v>
      </c>
      <c r="B14" s="5" t="s">
        <v>9</v>
      </c>
      <c r="C14" s="6">
        <v>422360</v>
      </c>
    </row>
    <row r="15" spans="1:3" x14ac:dyDescent="0.25">
      <c r="A15" s="4" t="s">
        <v>16</v>
      </c>
      <c r="B15" s="5" t="s">
        <v>9</v>
      </c>
      <c r="C15" s="6">
        <v>254248.5</v>
      </c>
    </row>
    <row r="16" spans="1:3" x14ac:dyDescent="0.25">
      <c r="A16" s="4" t="s">
        <v>17</v>
      </c>
      <c r="B16" s="5" t="s">
        <v>9</v>
      </c>
      <c r="C16" s="6">
        <v>880928.32</v>
      </c>
    </row>
    <row r="17" spans="1:3" x14ac:dyDescent="0.25">
      <c r="A17" s="4" t="s">
        <v>18</v>
      </c>
      <c r="B17" s="5" t="s">
        <v>9</v>
      </c>
      <c r="C17" s="6">
        <v>123223.76</v>
      </c>
    </row>
    <row r="18" spans="1:3" x14ac:dyDescent="0.25">
      <c r="A18" s="4" t="s">
        <v>19</v>
      </c>
      <c r="B18" s="5" t="s">
        <v>9</v>
      </c>
      <c r="C18" s="6">
        <v>165000</v>
      </c>
    </row>
    <row r="19" spans="1:3" x14ac:dyDescent="0.25">
      <c r="A19" s="4" t="s">
        <v>20</v>
      </c>
      <c r="B19" s="5" t="s">
        <v>9</v>
      </c>
      <c r="C19" s="6">
        <v>1721976.19</v>
      </c>
    </row>
    <row r="20" spans="1:3" x14ac:dyDescent="0.25">
      <c r="A20" s="4" t="s">
        <v>21</v>
      </c>
      <c r="B20" s="5" t="s">
        <v>9</v>
      </c>
      <c r="C20" s="6">
        <v>392655.6</v>
      </c>
    </row>
    <row r="21" spans="1:3" x14ac:dyDescent="0.25">
      <c r="A21" s="4" t="s">
        <v>22</v>
      </c>
      <c r="B21" s="5" t="s">
        <v>9</v>
      </c>
      <c r="C21" s="6">
        <v>882736</v>
      </c>
    </row>
    <row r="22" spans="1:3" x14ac:dyDescent="0.25">
      <c r="A22" s="4" t="s">
        <v>23</v>
      </c>
      <c r="B22" s="5" t="s">
        <v>9</v>
      </c>
      <c r="C22" s="6">
        <v>342840</v>
      </c>
    </row>
    <row r="23" spans="1:3" x14ac:dyDescent="0.25">
      <c r="A23" s="4" t="s">
        <v>24</v>
      </c>
      <c r="B23" s="5" t="s">
        <v>9</v>
      </c>
      <c r="C23" s="6">
        <v>3115224.62</v>
      </c>
    </row>
    <row r="24" spans="1:3" x14ac:dyDescent="0.25">
      <c r="A24" s="4" t="s">
        <v>25</v>
      </c>
      <c r="B24" s="5" t="s">
        <v>9</v>
      </c>
      <c r="C24" s="6">
        <v>7784494.9299999997</v>
      </c>
    </row>
    <row r="25" spans="1:3" ht="13.5" customHeight="1" x14ac:dyDescent="0.25">
      <c r="A25" s="11" t="s">
        <v>5</v>
      </c>
      <c r="B25" s="5" t="s">
        <v>9</v>
      </c>
      <c r="C25" s="2">
        <v>26909305.370000001</v>
      </c>
    </row>
    <row r="26" spans="1:3" x14ac:dyDescent="0.25">
      <c r="B26" s="5" t="s">
        <v>9</v>
      </c>
      <c r="C26" s="10">
        <f>C8+C9+C10+C11+C12+C13+C14+C15+C16+C17+C18+C19+C20+C21+C22+C23+C24-C25</f>
        <v>2323407.4600000009</v>
      </c>
    </row>
    <row r="27" spans="1:3" x14ac:dyDescent="0.25">
      <c r="B27" s="5"/>
      <c r="C27" s="7"/>
    </row>
    <row r="28" spans="1:3" s="1" customFormat="1" x14ac:dyDescent="0.25">
      <c r="A28" s="1" t="s">
        <v>7</v>
      </c>
      <c r="B28" s="8" t="str">
        <f>A4</f>
        <v>07.11.2025.</v>
      </c>
      <c r="C28" s="9"/>
    </row>
    <row r="29" spans="1:3" ht="11.25" customHeight="1" x14ac:dyDescent="0.25">
      <c r="B29" s="8"/>
    </row>
    <row r="30" spans="1:3" s="1" customFormat="1" x14ac:dyDescent="0.25">
      <c r="A30" s="1" t="s">
        <v>26</v>
      </c>
      <c r="B30" s="8">
        <v>123223.76</v>
      </c>
      <c r="C30" s="9"/>
    </row>
    <row r="31" spans="1:3" x14ac:dyDescent="0.25">
      <c r="A31" s="4" t="s">
        <v>27</v>
      </c>
      <c r="B31" s="2">
        <v>12100</v>
      </c>
    </row>
    <row r="32" spans="1:3" x14ac:dyDescent="0.25">
      <c r="A32" s="4" t="s">
        <v>28</v>
      </c>
      <c r="B32" s="2">
        <v>70973.759999999995</v>
      </c>
    </row>
    <row r="33" spans="1:3" x14ac:dyDescent="0.25">
      <c r="A33" s="4" t="s">
        <v>29</v>
      </c>
      <c r="B33" s="2">
        <v>40150</v>
      </c>
    </row>
    <row r="34" spans="1:3" s="1" customFormat="1" x14ac:dyDescent="0.25">
      <c r="A34" s="1" t="s">
        <v>30</v>
      </c>
      <c r="B34" s="8">
        <v>165000</v>
      </c>
      <c r="C34" s="9"/>
    </row>
    <row r="35" spans="1:3" x14ac:dyDescent="0.25">
      <c r="A35" s="4" t="s">
        <v>29</v>
      </c>
      <c r="B35" s="2">
        <v>165000</v>
      </c>
    </row>
    <row r="36" spans="1:3" s="1" customFormat="1" x14ac:dyDescent="0.25">
      <c r="A36" s="1" t="s">
        <v>31</v>
      </c>
      <c r="B36" s="8">
        <v>880928.32</v>
      </c>
      <c r="C36" s="9"/>
    </row>
    <row r="37" spans="1:3" x14ac:dyDescent="0.25">
      <c r="A37" s="4" t="s">
        <v>32</v>
      </c>
      <c r="B37" s="2">
        <v>871406.23</v>
      </c>
    </row>
    <row r="38" spans="1:3" x14ac:dyDescent="0.25">
      <c r="A38" s="4" t="s">
        <v>33</v>
      </c>
      <c r="B38" s="2">
        <v>9522.09</v>
      </c>
    </row>
    <row r="39" spans="1:3" s="1" customFormat="1" x14ac:dyDescent="0.25">
      <c r="A39" s="1" t="s">
        <v>34</v>
      </c>
      <c r="B39" s="8">
        <v>1721976.19</v>
      </c>
      <c r="C39" s="9"/>
    </row>
    <row r="40" spans="1:3" x14ac:dyDescent="0.25">
      <c r="A40" s="4" t="s">
        <v>35</v>
      </c>
      <c r="B40" s="2">
        <v>480259.5</v>
      </c>
    </row>
    <row r="41" spans="1:3" x14ac:dyDescent="0.25">
      <c r="A41" s="4" t="s">
        <v>36</v>
      </c>
      <c r="B41" s="2">
        <v>23940</v>
      </c>
    </row>
    <row r="42" spans="1:3" x14ac:dyDescent="0.25">
      <c r="A42" s="4" t="s">
        <v>37</v>
      </c>
      <c r="B42" s="2">
        <v>83119.789999999994</v>
      </c>
    </row>
    <row r="43" spans="1:3" x14ac:dyDescent="0.25">
      <c r="A43" s="4" t="s">
        <v>38</v>
      </c>
      <c r="B43" s="2">
        <v>206604</v>
      </c>
    </row>
    <row r="44" spans="1:3" x14ac:dyDescent="0.25">
      <c r="A44" s="4" t="s">
        <v>39</v>
      </c>
      <c r="B44" s="2">
        <v>115386.96</v>
      </c>
    </row>
    <row r="45" spans="1:3" x14ac:dyDescent="0.25">
      <c r="A45" s="4" t="s">
        <v>40</v>
      </c>
      <c r="B45" s="2">
        <v>420046.49</v>
      </c>
    </row>
    <row r="46" spans="1:3" x14ac:dyDescent="0.25">
      <c r="A46" s="4" t="s">
        <v>41</v>
      </c>
      <c r="B46" s="2">
        <v>225621.4</v>
      </c>
    </row>
    <row r="47" spans="1:3" x14ac:dyDescent="0.25">
      <c r="A47" s="4" t="s">
        <v>42</v>
      </c>
      <c r="B47" s="2">
        <v>27403.75</v>
      </c>
    </row>
    <row r="48" spans="1:3" x14ac:dyDescent="0.25">
      <c r="A48" s="4" t="s">
        <v>43</v>
      </c>
      <c r="B48" s="2">
        <v>2440.8000000000002</v>
      </c>
    </row>
    <row r="49" spans="1:3" x14ac:dyDescent="0.25">
      <c r="A49" s="4" t="s">
        <v>44</v>
      </c>
      <c r="B49" s="2">
        <v>44550</v>
      </c>
    </row>
    <row r="50" spans="1:3" x14ac:dyDescent="0.25">
      <c r="A50" s="4" t="s">
        <v>45</v>
      </c>
      <c r="B50" s="2">
        <v>92603.5</v>
      </c>
    </row>
    <row r="51" spans="1:3" s="1" customFormat="1" x14ac:dyDescent="0.25">
      <c r="A51" s="1" t="s">
        <v>46</v>
      </c>
      <c r="B51" s="8">
        <v>392655.6</v>
      </c>
      <c r="C51" s="9"/>
    </row>
    <row r="52" spans="1:3" x14ac:dyDescent="0.25">
      <c r="A52" s="4" t="s">
        <v>47</v>
      </c>
      <c r="B52" s="2">
        <v>10470</v>
      </c>
    </row>
    <row r="53" spans="1:3" x14ac:dyDescent="0.25">
      <c r="A53" s="4" t="s">
        <v>48</v>
      </c>
      <c r="B53" s="2">
        <v>172785.6</v>
      </c>
    </row>
    <row r="54" spans="1:3" x14ac:dyDescent="0.25">
      <c r="A54" s="4" t="s">
        <v>49</v>
      </c>
      <c r="B54" s="2">
        <v>7800</v>
      </c>
    </row>
    <row r="55" spans="1:3" x14ac:dyDescent="0.25">
      <c r="A55" s="4" t="s">
        <v>43</v>
      </c>
      <c r="B55" s="2">
        <v>201600</v>
      </c>
    </row>
    <row r="56" spans="1:3" s="1" customFormat="1" x14ac:dyDescent="0.25">
      <c r="A56" s="1" t="s">
        <v>50</v>
      </c>
      <c r="B56" s="8">
        <v>882736</v>
      </c>
      <c r="C56" s="9"/>
    </row>
    <row r="57" spans="1:3" x14ac:dyDescent="0.25">
      <c r="A57" s="4" t="s">
        <v>51</v>
      </c>
      <c r="B57" s="2">
        <v>341286</v>
      </c>
    </row>
    <row r="58" spans="1:3" x14ac:dyDescent="0.25">
      <c r="A58" s="4" t="s">
        <v>52</v>
      </c>
      <c r="B58" s="2">
        <v>215600</v>
      </c>
    </row>
    <row r="59" spans="1:3" x14ac:dyDescent="0.25">
      <c r="A59" s="4" t="s">
        <v>53</v>
      </c>
      <c r="B59" s="2">
        <v>210650</v>
      </c>
    </row>
    <row r="60" spans="1:3" x14ac:dyDescent="0.25">
      <c r="A60" s="4" t="s">
        <v>54</v>
      </c>
      <c r="B60" s="2">
        <v>115200</v>
      </c>
    </row>
    <row r="61" spans="1:3" s="1" customFormat="1" x14ac:dyDescent="0.25">
      <c r="A61" s="1" t="s">
        <v>55</v>
      </c>
      <c r="B61" s="8">
        <v>342840</v>
      </c>
      <c r="C61" s="9"/>
    </row>
    <row r="62" spans="1:3" x14ac:dyDescent="0.25">
      <c r="A62" s="4" t="s">
        <v>56</v>
      </c>
      <c r="B62" s="2">
        <v>48840</v>
      </c>
    </row>
    <row r="63" spans="1:3" x14ac:dyDescent="0.25">
      <c r="A63" s="4" t="s">
        <v>57</v>
      </c>
      <c r="B63" s="2">
        <v>134874</v>
      </c>
    </row>
    <row r="64" spans="1:3" x14ac:dyDescent="0.25">
      <c r="A64" s="4" t="s">
        <v>58</v>
      </c>
      <c r="B64" s="2">
        <v>159126</v>
      </c>
    </row>
    <row r="65" spans="1:3" s="1" customFormat="1" x14ac:dyDescent="0.25">
      <c r="A65" s="1" t="s">
        <v>59</v>
      </c>
      <c r="B65" s="8">
        <v>3115224.62</v>
      </c>
      <c r="C65" s="9"/>
    </row>
    <row r="66" spans="1:3" x14ac:dyDescent="0.25">
      <c r="A66" s="4" t="s">
        <v>60</v>
      </c>
      <c r="B66" s="2">
        <v>1782762.5</v>
      </c>
    </row>
    <row r="67" spans="1:3" x14ac:dyDescent="0.25">
      <c r="A67" s="4" t="s">
        <v>61</v>
      </c>
      <c r="B67" s="2">
        <v>420909.5</v>
      </c>
    </row>
    <row r="68" spans="1:3" x14ac:dyDescent="0.25">
      <c r="A68" s="4" t="s">
        <v>62</v>
      </c>
      <c r="B68" s="2">
        <v>911552.62</v>
      </c>
    </row>
    <row r="69" spans="1:3" s="1" customFormat="1" x14ac:dyDescent="0.25">
      <c r="A69" s="1" t="s">
        <v>63</v>
      </c>
      <c r="B69" s="8">
        <v>254248.5</v>
      </c>
      <c r="C69" s="9"/>
    </row>
    <row r="70" spans="1:3" x14ac:dyDescent="0.25">
      <c r="A70" s="4" t="s">
        <v>64</v>
      </c>
      <c r="B70" s="2">
        <v>254248.5</v>
      </c>
    </row>
    <row r="71" spans="1:3" s="1" customFormat="1" x14ac:dyDescent="0.25">
      <c r="A71" s="1" t="s">
        <v>65</v>
      </c>
      <c r="B71" s="8">
        <v>7164500.9299999997</v>
      </c>
      <c r="C71" s="9"/>
    </row>
    <row r="72" spans="1:3" x14ac:dyDescent="0.25">
      <c r="A72" s="4" t="s">
        <v>66</v>
      </c>
      <c r="B72" s="2">
        <v>3070</v>
      </c>
    </row>
    <row r="73" spans="1:3" x14ac:dyDescent="0.25">
      <c r="A73" s="4" t="s">
        <v>67</v>
      </c>
      <c r="B73" s="2">
        <v>53000</v>
      </c>
    </row>
    <row r="74" spans="1:3" x14ac:dyDescent="0.25">
      <c r="A74" s="4" t="s">
        <v>68</v>
      </c>
      <c r="B74" s="2">
        <v>125532</v>
      </c>
    </row>
    <row r="75" spans="1:3" x14ac:dyDescent="0.25">
      <c r="A75" s="4" t="s">
        <v>69</v>
      </c>
      <c r="B75" s="2">
        <v>348600</v>
      </c>
    </row>
    <row r="76" spans="1:3" x14ac:dyDescent="0.25">
      <c r="A76" s="4" t="s">
        <v>70</v>
      </c>
      <c r="B76" s="2">
        <v>151200</v>
      </c>
    </row>
    <row r="77" spans="1:3" x14ac:dyDescent="0.25">
      <c r="A77" s="4" t="s">
        <v>71</v>
      </c>
      <c r="B77" s="2">
        <v>198119.78</v>
      </c>
    </row>
    <row r="78" spans="1:3" x14ac:dyDescent="0.25">
      <c r="A78" s="4" t="s">
        <v>72</v>
      </c>
      <c r="B78" s="2">
        <v>52320</v>
      </c>
    </row>
    <row r="79" spans="1:3" x14ac:dyDescent="0.25">
      <c r="A79" s="4" t="s">
        <v>73</v>
      </c>
      <c r="B79" s="2">
        <v>124800</v>
      </c>
    </row>
    <row r="80" spans="1:3" x14ac:dyDescent="0.25">
      <c r="A80" s="4" t="s">
        <v>74</v>
      </c>
      <c r="B80" s="2">
        <v>322552.8</v>
      </c>
    </row>
    <row r="81" spans="1:2" x14ac:dyDescent="0.25">
      <c r="A81" s="4" t="s">
        <v>75</v>
      </c>
      <c r="B81" s="2">
        <v>1588796.42</v>
      </c>
    </row>
    <row r="82" spans="1:2" x14ac:dyDescent="0.25">
      <c r="A82" s="4" t="s">
        <v>76</v>
      </c>
      <c r="B82" s="2">
        <v>153720</v>
      </c>
    </row>
    <row r="83" spans="1:2" x14ac:dyDescent="0.25">
      <c r="A83" s="4" t="s">
        <v>27</v>
      </c>
      <c r="B83" s="2">
        <v>9955</v>
      </c>
    </row>
    <row r="84" spans="1:2" x14ac:dyDescent="0.25">
      <c r="A84" s="4" t="s">
        <v>77</v>
      </c>
      <c r="B84" s="2">
        <v>24480</v>
      </c>
    </row>
    <row r="85" spans="1:2" x14ac:dyDescent="0.25">
      <c r="A85" s="4" t="s">
        <v>78</v>
      </c>
      <c r="B85" s="2">
        <v>53582.400000000001</v>
      </c>
    </row>
    <row r="86" spans="1:2" x14ac:dyDescent="0.25">
      <c r="A86" s="4" t="s">
        <v>79</v>
      </c>
      <c r="B86" s="2">
        <v>18600</v>
      </c>
    </row>
    <row r="87" spans="1:2" x14ac:dyDescent="0.25">
      <c r="A87" s="4" t="s">
        <v>80</v>
      </c>
      <c r="B87" s="2">
        <v>111801.60000000001</v>
      </c>
    </row>
    <row r="88" spans="1:2" x14ac:dyDescent="0.25">
      <c r="A88" s="4" t="s">
        <v>81</v>
      </c>
      <c r="B88" s="2">
        <v>36600</v>
      </c>
    </row>
    <row r="89" spans="1:2" x14ac:dyDescent="0.25">
      <c r="A89" s="4" t="s">
        <v>82</v>
      </c>
      <c r="B89" s="2">
        <v>30174</v>
      </c>
    </row>
    <row r="90" spans="1:2" x14ac:dyDescent="0.25">
      <c r="A90" s="4" t="s">
        <v>49</v>
      </c>
      <c r="B90" s="2">
        <v>428497.8</v>
      </c>
    </row>
    <row r="91" spans="1:2" x14ac:dyDescent="0.25">
      <c r="A91" s="4" t="s">
        <v>83</v>
      </c>
      <c r="B91" s="2">
        <v>1368000</v>
      </c>
    </row>
    <row r="92" spans="1:2" x14ac:dyDescent="0.25">
      <c r="A92" s="4" t="s">
        <v>84</v>
      </c>
      <c r="B92" s="2">
        <v>26052</v>
      </c>
    </row>
    <row r="93" spans="1:2" x14ac:dyDescent="0.25">
      <c r="A93" s="4" t="s">
        <v>85</v>
      </c>
      <c r="B93" s="2">
        <v>132141.97</v>
      </c>
    </row>
    <row r="94" spans="1:2" x14ac:dyDescent="0.25">
      <c r="A94" s="4" t="s">
        <v>86</v>
      </c>
      <c r="B94" s="2">
        <v>99042</v>
      </c>
    </row>
    <row r="95" spans="1:2" x14ac:dyDescent="0.25">
      <c r="A95" s="4" t="s">
        <v>87</v>
      </c>
      <c r="B95" s="2">
        <v>9601.2000000000007</v>
      </c>
    </row>
    <row r="96" spans="1:2" x14ac:dyDescent="0.25">
      <c r="A96" s="4" t="s">
        <v>88</v>
      </c>
      <c r="B96" s="2">
        <v>2160</v>
      </c>
    </row>
    <row r="97" spans="1:3" x14ac:dyDescent="0.25">
      <c r="A97" s="4" t="s">
        <v>89</v>
      </c>
      <c r="B97" s="2">
        <v>12000</v>
      </c>
    </row>
    <row r="98" spans="1:3" x14ac:dyDescent="0.25">
      <c r="A98" s="4" t="s">
        <v>90</v>
      </c>
      <c r="B98" s="2">
        <v>267000</v>
      </c>
    </row>
    <row r="99" spans="1:3" x14ac:dyDescent="0.25">
      <c r="A99" s="4" t="s">
        <v>91</v>
      </c>
      <c r="B99" s="2">
        <v>35075.31</v>
      </c>
    </row>
    <row r="100" spans="1:3" x14ac:dyDescent="0.25">
      <c r="A100" s="4" t="s">
        <v>92</v>
      </c>
      <c r="B100" s="2">
        <v>350651</v>
      </c>
    </row>
    <row r="101" spans="1:3" x14ac:dyDescent="0.25">
      <c r="A101" s="4" t="s">
        <v>93</v>
      </c>
      <c r="B101" s="2">
        <v>1027369.65</v>
      </c>
    </row>
    <row r="102" spans="1:3" x14ac:dyDescent="0.25">
      <c r="A102" s="4" t="s">
        <v>94</v>
      </c>
      <c r="B102" s="2">
        <v>6</v>
      </c>
    </row>
    <row r="103" spans="1:3" s="1" customFormat="1" x14ac:dyDescent="0.25">
      <c r="A103" s="1" t="s">
        <v>95</v>
      </c>
      <c r="B103" s="8">
        <v>76369</v>
      </c>
      <c r="C103" s="9"/>
    </row>
    <row r="104" spans="1:3" x14ac:dyDescent="0.25">
      <c r="A104" s="4" t="s">
        <v>96</v>
      </c>
      <c r="B104" s="2">
        <v>76369</v>
      </c>
    </row>
    <row r="105" spans="1:3" s="1" customFormat="1" x14ac:dyDescent="0.25">
      <c r="A105" s="1" t="s">
        <v>97</v>
      </c>
      <c r="B105" s="8">
        <v>5924516.4699999997</v>
      </c>
      <c r="C105" s="9"/>
    </row>
    <row r="106" spans="1:3" x14ac:dyDescent="0.25">
      <c r="A106" s="4" t="s">
        <v>98</v>
      </c>
      <c r="B106" s="2">
        <v>5924516.4699999997</v>
      </c>
    </row>
    <row r="107" spans="1:3" s="1" customFormat="1" x14ac:dyDescent="0.25">
      <c r="A107" s="1" t="s">
        <v>99</v>
      </c>
      <c r="B107" s="8">
        <v>4729504</v>
      </c>
      <c r="C107" s="9"/>
    </row>
    <row r="108" spans="1:3" x14ac:dyDescent="0.25">
      <c r="A108" s="4" t="s">
        <v>100</v>
      </c>
      <c r="B108" s="2">
        <v>4729504</v>
      </c>
    </row>
    <row r="109" spans="1:3" s="1" customFormat="1" x14ac:dyDescent="0.25">
      <c r="A109" s="1" t="s">
        <v>101</v>
      </c>
      <c r="B109" s="8">
        <v>1135581.98</v>
      </c>
      <c r="C109" s="9"/>
    </row>
    <row r="110" spans="1:3" x14ac:dyDescent="0.25">
      <c r="A110" s="4" t="s">
        <v>102</v>
      </c>
      <c r="B110" s="2">
        <v>422360</v>
      </c>
    </row>
    <row r="111" spans="1:3" x14ac:dyDescent="0.25">
      <c r="A111" s="4" t="s">
        <v>103</v>
      </c>
      <c r="B111" s="2">
        <v>713221.98</v>
      </c>
    </row>
    <row r="112" spans="1:3" x14ac:dyDescent="0.25">
      <c r="B112" s="8">
        <v>26909305.370000001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2025-11-08T08:18:01Z</dcterms:modified>
</cp:coreProperties>
</file>